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<sst xmlns="http://schemas.openxmlformats.org/spreadsheetml/2006/main" uniqueCount="581">
  <si>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</si>
  <si>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</si>
  <si>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</si>
  <si>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</si>
  <si>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</si>
  <si>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</si>
  <si>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</si>
  <si>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</si>
  <si>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</si>
  <si>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</si>
  <si>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</si>
  <si>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</si>
  <si>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</si>
  <si>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</si>
  <si>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</si>
  <si>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</si>
  <si>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</si>
  <si>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</si>
  <si>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</si>
  <si>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</si>
  <si>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</si>
  <si>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</si>
  <si>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</si>
  <si>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</si>
  <si>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</si>
  <si>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</si>
  <si>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</si>
  <si>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</si>
  <si>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</si>
  <si>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</si>
  <si>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</si>
  <si>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</si>
  <si>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</si>
  <si>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</si>
  <si>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</si>
  <si>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</si>
  <si>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</si>
  <si>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</si>
  <si>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</si>
  <si>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</si>
  <si>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</si>
  <si>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</si>
  <si>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</si>
  <si>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</si>
  <si>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</si>
  <si>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</si>
  <si>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</si>
  <si>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</si>
  <si>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</si>
  <si>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</si>
  <si>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</si>
  <si>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</si>
  <si>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</si>
  <si>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</si>
  <si>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</si>
  <si>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</si>
  <si>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</si>
  <si>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</si>
  <si>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</si>
  <si>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</si>
  <si>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</si>
  <si>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</si>
  <si>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</si>
  <si>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</si>
  <si>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</si>
  <si>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</si>
  <si>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</si>
  <si>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</si>
  <si>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</si>
  <si>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</si>
  <si>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</si>
  <si>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</si>
  <si>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</si>
  <si>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</si>
  <si>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</si>
  <si>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</si>
  <si>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</si>
  <si>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</si>
  <si>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</si>
  <si>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</si>
  <si>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</si>
  <si>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</si>
  <si>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</si>
  <si>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</si>
  <si>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</si>
  <si>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</si>
  <si>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</si>
  <si>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</si>
  <si>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</si>
  <si>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</si>
  <si>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Spooning Activities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</si>
  <si>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</si>
  <si>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</si>
  <si>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</si>
  <si>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</si>
  <si>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</si>
  <si>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</si>
  <si>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</si>
  <si>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</si>
  <si>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</si>
  <si>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</si>
  <si>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</si>
  <si>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</si>
  <si>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</si>
  <si>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</si>
  <si>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</si>
  <si>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</si>
  <si>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</si>
  <si>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</si>
  <si>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</si>
  <si>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</si>
  <si>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</si>
  <si>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</si>
  <si>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</si>
  <si>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</si>
  <si>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</si>
  <si>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</si>
  <si>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</si>
  <si>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</si>
  <si>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</si>
  <si>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</si>
  <si>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</si>
  <si>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</si>
  <si>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</si>
  <si>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</si>
  <si>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</si>
  <si>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</si>
  <si>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</si>
  <si>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</si>
  <si>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</si>
  <si>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</si>
  <si>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</si>
  <si>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</si>
  <si>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</si>
  <si>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</si>
  <si>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</si>
  <si>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</si>
  <si>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</si>
  <si>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</si>
  <si>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</si>
  <si>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</si>
  <si>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1.11.13</t>
  </si>
  <si>
    <t xml:space="preserve"> Fall Collection: Wooden Lacing (Threading) Apple</t>
  </si>
  <si>
    <t>1.20.02</t>
  </si>
  <si>
    <t>Planting Seeds Spring Activity Set</t>
  </si>
  <si>
    <t>1.20.06</t>
  </si>
  <si>
    <t>Watering Plants Activity</t>
  </si>
  <si>
    <t>2.01</t>
  </si>
  <si>
    <t>Pink Tower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</si>
  <si>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</si>
  <si>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</si>
  <si>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</si>
  <si>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</si>
  <si>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</si>
  <si>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</si>
  <si>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</si>
  <si>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</si>
  <si>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</si>
  <si>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</si>
  <si>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</si>
  <si>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</si>
  <si>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</si>
  <si>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</si>
  <si>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</si>
  <si>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</si>
  <si>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</si>
  <si>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</si>
  <si>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</si>
  <si>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</si>
  <si>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</si>
  <si>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</si>
  <si>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</si>
  <si>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</si>
  <si>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</si>
  <si>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</si>
  <si>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</si>
  <si>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</si>
  <si>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</si>
  <si>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</si>
  <si>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</si>
  <si>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</si>
  <si>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</si>
  <si>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</si>
  <si>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</si>
  <si>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</si>
  <si>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</si>
  <si>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</si>
  <si>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</si>
  <si>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</si>
  <si>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</si>
  <si>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</si>
  <si>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</si>
  <si>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</si>
  <si>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</si>
  <si>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</si>
  <si>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</si>
  <si>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</si>
  <si>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</si>
  <si>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</si>
  <si>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</si>
  <si>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</si>
  <si>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</si>
  <si>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</si>
  <si>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</si>
  <si>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</si>
  <si>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</si>
  <si>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</si>
  <si>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</si>
  <si>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</si>
  <si>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</si>
  <si>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</si>
  <si>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</si>
  <si>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</si>
  <si>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</si>
  <si>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</si>
  <si>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</si>
  <si>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</si>
  <si>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</si>
  <si>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</si>
  <si>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</si>
  <si>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</si>
  <si>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</si>
  <si>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</si>
  <si>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</si>
  <si>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</si>
  <si>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</si>
  <si>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</si>
  <si>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</si>
  <si>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</si>
  <si>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</si>
  <si>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</si>
  <si>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</si>
  <si>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</si>
  <si>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</si>
  <si>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</si>
  <si>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</si>
  <si>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</si>
  <si>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</si>
  <si>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</si>
  <si>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</si>
  <si>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</si>
  <si>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</si>
  <si>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</si>
  <si>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</si>
  <si>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</si>
  <si>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</si>
  <si>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</si>
  <si>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</si>
  <si>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</si>
  <si>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</si>
  <si>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</si>
  <si>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</si>
  <si>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</si>
  <si>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</si>
  <si>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</si>
  <si>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</si>
  <si>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</si>
  <si>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</si>
  <si>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</si>
  <si>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</si>
  <si>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</si>
  <si>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</si>
  <si>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</si>
  <si>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</si>
  <si>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</si>
  <si>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</si>
  <si>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</si>
  <si>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</si>
  <si>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</si>
  <si>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</si>
  <si>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</si>
  <si>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</si>
  <si>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</si>
  <si>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</si>
  <si>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</si>
  <si>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</si>
  <si>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</si>
  <si>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</si>
  <si>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</si>
  <si>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</si>
  <si>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</si>
  <si>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</si>
  <si>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</si>
  <si>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</si>
  <si>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</si>
  <si>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</si>
  <si>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</si>
  <si>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</si>
  <si>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</si>
  <si>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</si>
  <si>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</si>
  <si>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</si>
  <si>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</si>
  <si>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</si>
  <si>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</si>
  <si>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</si>
  <si>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</si>
  <si>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</si>
  <si>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</si>
  <si>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</si>
  <si>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</si>
  <si>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</si>
  <si>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</si>
  <si>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</si>
  <si>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</si>
  <si>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</si>
  <si>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</si>
  <si>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</si>
  <si>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</si>
  <si>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</si>
  <si>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</si>
  <si>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</si>
  <si>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</si>
  <si>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</si>
  <si>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</si>
  <si>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</si>
  <si>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</si>
  <si>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</si>
  <si>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</si>
  <si>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</si>
  <si>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</si>
  <si>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</si>
  <si>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</si>
  <si>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</si>
  <si>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</si>
  <si>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</si>
  <si>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</si>
  <si>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</si>
  <si>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</si>
  <si>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</si>
  <si>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</si>
  <si>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</si>
  <si>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</si>
  <si>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</si>
  <si>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</si>
  <si>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</si>
  <si>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</si>
  <si>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</si>
  <si>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</si>
  <si>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</si>
  <si>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</si>
  <si>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</si>
  <si>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</si>
  <si>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</si>
  <si>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</si>
  <si>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</si>
  <si>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</si>
  <si>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</si>
  <si>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</si>
  <si>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</si>
  <si>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</si>
  <si>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</si>
  <si>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</si>
  <si>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</si>
  <si>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</si>
  <si>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</si>
  <si>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</si>
  <si>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</si>
  <si>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</si>
  <si>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</si>
  <si>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</si>
  <si>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</si>
  <si>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</si>
  <si>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</si>
  <si>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</si>
  <si>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</si>
  <si>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</si>
  <si>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</si>
  <si>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</si>
  <si>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</si>
  <si>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</si>
  <si>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</si>
  <si>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</si>
  <si>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</si>
  <si>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</si>
  <si>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</si>
  <si>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</si>
  <si>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</si>
  <si>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</si>
  <si>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</si>
  <si>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</si>
  <si>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</si>
  <si>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</si>
  <si>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</si>
  <si>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</si>
  <si>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</si>
  <si>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</si>
  <si>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</si>
  <si>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</si>
  <si>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</si>
  <si>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</si>
  <si>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</si>
  <si>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</si>
  <si>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</si>
  <si>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</si>
  <si>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</si>
  <si>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</si>
  <si>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</si>
  <si>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</si>
  <si>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</si>
  <si>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</si>
  <si>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</si>
  <si>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</si>
  <si>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</si>
  <si>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</si>
  <si>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</si>
  <si>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</si>
  <si>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</si>
  <si>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Monarch 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</si>
  <si>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</si>
  <si>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</si>
  <si>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</si>
  <si>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</si>
  <si>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</si>
  <si>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</si>
  <si>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</si>
  <si>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</si>
  <si>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</si>
  <si>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</si>
  <si>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</si>
  <si>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</si>
  <si>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</si>
  <si>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</si>
  <si>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</si>
  <si>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</si>
  <si>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</si>
  <si>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</si>
  <si>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</si>
  <si>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</si>
  <si>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</si>
  <si>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</si>
  <si>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</si>
  <si>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</si>
  <si>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</si>
  <si>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</si>
  <si>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</si>
  <si>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Growth and Layer Puzzle – Butterfly</t>
  </si>
  <si>
    <t>5.16</t>
  </si>
  <si>
    <t>Growth and Layer Puzzle –Sunflower</t>
  </si>
  <si>
    <t>5.18</t>
  </si>
  <si>
    <t xml:space="preserve">Growth and Layer Puzzle – Man </t>
  </si>
  <si>
    <t>5.19</t>
  </si>
  <si>
    <t xml:space="preserve">Growth and Layer Puzzle – Woman 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</si>
  <si>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</si>
  <si>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</si>
  <si>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</si>
  <si>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</si>
  <si>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</si>
  <si>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</si>
  <si>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</si>
  <si>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</si>
  <si>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</si>
  <si>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</si>
  <si>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</si>
  <si>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</si>
  <si>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</si>
  <si>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</si>
  <si>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</si>
  <si>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</si>
  <si>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</si>
  <si>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</si>
  <si>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</si>
  <si>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</si>
  <si>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</si>
  <si>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</si>
  <si>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</si>
  <si>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</si>
  <si>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</si>
  <si>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</si>
  <si>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</si>
  <si>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</si>
  <si>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</si>
  <si>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</si>
  <si>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</si>
  <si>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</si>
  <si>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</si>
  <si>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</si>
  <si>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</si>
  <si>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</si>
  <si>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</si>
  <si>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</si>
  <si>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</si>
  <si>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</si>
  <si>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</si>
  <si>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</si>
  <si>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</si>
  <si>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</si>
  <si>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</si>
  <si>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</si>
  <si>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</si>
  <si>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</si>
  <si>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</si>
  <si>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</si>
  <si>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</si>
  <si>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</si>
  <si>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</si>
  <si>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</si>
  <si>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6.08.02</t>
  </si>
  <si>
    <t>Australia Control Map - Unlabeled</t>
  </si>
  <si>
    <t>6.10</t>
  </si>
  <si>
    <t>United States Puzzle Map</t>
  </si>
  <si>
    <t>6.10.01</t>
  </si>
  <si>
    <t>USA Control Map - Labeled</t>
  </si>
  <si>
    <t>6.10.02</t>
  </si>
  <si>
    <t>USA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</si>
  <si>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</si>
  <si>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</si>
  <si>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</si>
  <si>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</si>
  <si>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</si>
  <si>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</si>
  <si>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</si>
  <si>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</si>
  <si>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</si>
  <si>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</si>
  <si>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</si>
  <si>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</si>
  <si>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</si>
  <si>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</si>
  <si>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</si>
  <si>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</si>
  <si>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</si>
  <si>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</si>
  <si>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</si>
  <si>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</si>
  <si>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</si>
  <si>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</si>
  <si>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</si>
  <si>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Living in the Arctic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</si>
  <si>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</si>
  <si>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</si>
  <si>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</si>
  <si>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</si>
  <si>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</si>
  <si>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</si>
  <si>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</si>
  <si>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</si>
  <si>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</si>
  <si>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 xml:space="preserve">Vertebrate and Invertebrate Classification 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</si>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</sst>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4"/>
  <sheetViews>
    <sheetView tabSelected="1" workbookViewId="0" showGridLines="true" showRowColHeaders="1">
      <selection activeCell="A304" sqref="A304:C304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32.4</v>
      </c>
      <c r="G22" s="9">
        <v>1.0</v>
      </c>
      <c r="H22" s="10">
        <f>SUM(F22*G22)</f>
        <v>32.4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32.4</v>
      </c>
      <c r="G23" s="9">
        <v>1.0</v>
      </c>
      <c r="H23" s="10">
        <f>SUM(F23*G23)</f>
        <v>32.4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32.4</v>
      </c>
      <c r="G24" s="9">
        <v>1.0</v>
      </c>
      <c r="H24" s="10">
        <f>SUM(F24*G24)</f>
        <v>32.4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32.4</v>
      </c>
      <c r="G25" s="9">
        <v>1.0</v>
      </c>
      <c r="H25" s="10">
        <f>SUM(F25*G25)</f>
        <v>32.4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32.4</v>
      </c>
      <c r="G26" s="9">
        <v>1.0</v>
      </c>
      <c r="H26" s="10">
        <f>SUM(F26*G26)</f>
        <v>32.4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32.4</v>
      </c>
      <c r="G27" s="9">
        <v>1.0</v>
      </c>
      <c r="H27" s="10">
        <f>SUM(F27*G27)</f>
        <v>32.4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161.1</v>
      </c>
      <c r="G28" s="9">
        <v>1.0</v>
      </c>
      <c r="H28" s="10">
        <f>SUM(F28*G28)</f>
        <v>161.1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26.1</v>
      </c>
      <c r="G29" s="9">
        <v>1.0</v>
      </c>
      <c r="H29" s="10">
        <f>SUM(F29*G29)</f>
        <v>26.1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35.1</v>
      </c>
      <c r="G30" s="9">
        <v>1.0</v>
      </c>
      <c r="H30" s="10">
        <f>SUM(F30*G30)</f>
        <v>35.1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35.55</v>
      </c>
      <c r="G31" s="9">
        <v>1.0</v>
      </c>
      <c r="H31" s="10">
        <f>SUM(F31*G31)</f>
        <v>35.55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80.1</v>
      </c>
      <c r="G32" s="9">
        <v>1.0</v>
      </c>
      <c r="H32" s="10">
        <f>SUM(F32*G32)</f>
        <v>80.1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14.4</v>
      </c>
      <c r="G33" s="9">
        <v>1.0</v>
      </c>
      <c r="H33" s="10">
        <f>SUM(F33*G33)</f>
        <v>14.4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16.2</v>
      </c>
      <c r="G34" s="9">
        <v>1.0</v>
      </c>
      <c r="H34" s="10">
        <f>SUM(F34*G34)</f>
        <v>16.2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17.1</v>
      </c>
      <c r="G35" s="9">
        <v>12.0</v>
      </c>
      <c r="H35" s="10">
        <f>SUM(F35*G35)</f>
        <v>205.2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21.6</v>
      </c>
      <c r="G36" s="9">
        <v>10.0</v>
      </c>
      <c r="H36" s="10">
        <f>SUM(F36*G36)</f>
        <v>216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44.1</v>
      </c>
      <c r="G37" s="9">
        <v>1.0</v>
      </c>
      <c r="H37" s="10">
        <f>SUM(F37*G37)</f>
        <v>44.1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48.6</v>
      </c>
      <c r="G38" s="9">
        <v>1.0</v>
      </c>
      <c r="H38" s="10">
        <f>SUM(F38*G38)</f>
        <v>48.6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60.3</v>
      </c>
      <c r="G40" s="9">
        <v>1.0</v>
      </c>
      <c r="H40" s="10">
        <f>SUM(F40*G40)</f>
        <v>60.3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44.1</v>
      </c>
      <c r="G41" s="9">
        <v>1.0</v>
      </c>
      <c r="H41" s="10">
        <f>SUM(F41*G41)</f>
        <v>44.1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44.1</v>
      </c>
      <c r="G42" s="9">
        <v>1.0</v>
      </c>
      <c r="H42" s="10">
        <f>SUM(F42*G42)</f>
        <v>44.1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44.1</v>
      </c>
      <c r="G43" s="9">
        <v>1.0</v>
      </c>
      <c r="H43" s="10">
        <f>SUM(F43*G43)</f>
        <v>44.1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18.9</v>
      </c>
      <c r="G44" s="9">
        <v>1.0</v>
      </c>
      <c r="H44" s="10">
        <f>SUM(F44*G44)</f>
        <v>18.9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18.9</v>
      </c>
      <c r="G46" s="9">
        <v>1.0</v>
      </c>
      <c r="H46" s="10">
        <f>SUM(F46*G46)</f>
        <v>18.9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23.4</v>
      </c>
      <c r="G47" s="9">
        <v>1.0</v>
      </c>
      <c r="H47" s="10">
        <f>SUM(F47*G47)</f>
        <v>23.4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30.6</v>
      </c>
      <c r="G48" s="9">
        <v>1.0</v>
      </c>
      <c r="H48" s="10">
        <f>SUM(F48*G48)</f>
        <v>30.6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25.2</v>
      </c>
      <c r="G49" s="9">
        <v>1.0</v>
      </c>
      <c r="H49" s="10">
        <f>SUM(F49*G49)</f>
        <v>25.2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25.2</v>
      </c>
      <c r="G50" s="9">
        <v>1.0</v>
      </c>
      <c r="H50" s="10">
        <f>SUM(F50*G50)</f>
        <v>25.2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18.9</v>
      </c>
      <c r="G51" s="9">
        <v>1.0</v>
      </c>
      <c r="H51" s="10">
        <f>SUM(F51*G51)</f>
        <v>18.9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20.7</v>
      </c>
      <c r="G52" s="9">
        <v>1.0</v>
      </c>
      <c r="H52" s="10">
        <f>SUM(F52*G52)</f>
        <v>20.7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19.8</v>
      </c>
      <c r="G53" s="9">
        <v>1.0</v>
      </c>
      <c r="H53" s="10">
        <f>SUM(F53*G53)</f>
        <v>19.8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20.7</v>
      </c>
      <c r="G54" s="9">
        <v>1.0</v>
      </c>
      <c r="H54" s="10">
        <f>SUM(F54*G54)</f>
        <v>20.7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20.7</v>
      </c>
      <c r="G55" s="9">
        <v>1.0</v>
      </c>
      <c r="H55" s="10">
        <f>SUM(F55*G55)</f>
        <v>20.7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13.5</v>
      </c>
      <c r="G56" s="9">
        <v>1.0</v>
      </c>
      <c r="H56" s="10">
        <f>SUM(F56*G56)</f>
        <v>13.5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19.8</v>
      </c>
      <c r="G57" s="9">
        <v>1.0</v>
      </c>
      <c r="H57" s="10">
        <f>SUM(F57*G57)</f>
        <v>19.8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18.9</v>
      </c>
      <c r="G58" s="9">
        <v>1.0</v>
      </c>
      <c r="H58" s="10">
        <f>SUM(F58*G58)</f>
        <v>18.9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8.1</v>
      </c>
      <c r="G60" s="9">
        <v>1.0</v>
      </c>
      <c r="H60" s="10">
        <f>SUM(F60*G60)</f>
        <v>8.1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8.55</v>
      </c>
      <c r="G61" s="9">
        <v>1.0</v>
      </c>
      <c r="H61" s="10">
        <f>SUM(F61*G61)</f>
        <v>8.55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93.6</v>
      </c>
      <c r="G62" s="9">
        <v>1.0</v>
      </c>
      <c r="H62" s="10">
        <f>SUM(F62*G62)</f>
        <v>93.6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28.8</v>
      </c>
      <c r="G63" s="9">
        <v>1.0</v>
      </c>
      <c r="H63" s="10">
        <f>SUM(F63*G63)</f>
        <v>28.8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35.1</v>
      </c>
      <c r="G64" s="9">
        <v>1.0</v>
      </c>
      <c r="H64" s="10">
        <f>SUM(F64*G64)</f>
        <v>35.1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28.8</v>
      </c>
      <c r="G65" s="9">
        <v>1.0</v>
      </c>
      <c r="H65" s="10">
        <f>SUM(F65*G65)</f>
        <v>28.8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17.1</v>
      </c>
      <c r="G66" s="9">
        <v>1.0</v>
      </c>
      <c r="H66" s="10">
        <f>SUM(F66*G66)</f>
        <v>17.1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31.5</v>
      </c>
      <c r="G67" s="9">
        <v>1.0</v>
      </c>
      <c r="H67" s="10">
        <f>SUM(F67*G67)</f>
        <v>31.5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31.5</v>
      </c>
      <c r="G68" s="9">
        <v>1.0</v>
      </c>
      <c r="H68" s="10">
        <f>SUM(F68*G68)</f>
        <v>31.5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68.4</v>
      </c>
      <c r="G69" s="9">
        <v>1.0</v>
      </c>
      <c r="H69" s="10">
        <f>SUM(F69*G69)</f>
        <v>68.4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55.8</v>
      </c>
      <c r="G70" s="9">
        <v>1.0</v>
      </c>
      <c r="H70" s="10">
        <f>SUM(F70*G70)</f>
        <v>55.8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71.1</v>
      </c>
      <c r="G71" s="9">
        <v>1.0</v>
      </c>
      <c r="H71" s="10">
        <f>SUM(F71*G71)</f>
        <v>71.1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50.4</v>
      </c>
      <c r="G72" s="9">
        <v>1.0</v>
      </c>
      <c r="H72" s="10">
        <f>SUM(F72*G72)</f>
        <v>50.4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43.2</v>
      </c>
      <c r="G73" s="9">
        <v>1.0</v>
      </c>
      <c r="H73" s="10">
        <f>SUM(F73*G73)</f>
        <v>43.2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41.4</v>
      </c>
      <c r="G75" s="9">
        <v>1.0</v>
      </c>
      <c r="H75" s="10">
        <f>SUM(F75*G75)</f>
        <v>41.4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23.4</v>
      </c>
      <c r="G76" s="9">
        <v>1.0</v>
      </c>
      <c r="H76" s="10">
        <f>SUM(F76*G76)</f>
        <v>23.4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7.2</v>
      </c>
      <c r="G77" s="9">
        <v>1.0</v>
      </c>
      <c r="H77" s="10">
        <f>SUM(F77*G77)</f>
        <v>7.2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68.4</v>
      </c>
      <c r="G78" s="9">
        <v>1.0</v>
      </c>
      <c r="H78" s="10">
        <f>SUM(F78*G78)</f>
        <v>68.4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23.4</v>
      </c>
      <c r="G79" s="9">
        <v>1.0</v>
      </c>
      <c r="H79" s="10">
        <f>SUM(F79*G79)</f>
        <v>23.4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107.1</v>
      </c>
      <c r="G80" s="9">
        <v>1.0</v>
      </c>
      <c r="H80" s="10">
        <f>SUM(F80*G80)</f>
        <v>107.1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19.8</v>
      </c>
      <c r="G81" s="9">
        <v>1.0</v>
      </c>
      <c r="H81" s="10">
        <f>SUM(F81*G81)</f>
        <v>19.8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7.2</v>
      </c>
      <c r="G82" s="9">
        <v>1.0</v>
      </c>
      <c r="H82" s="10">
        <f>SUM(F82*G82)</f>
        <v>7.2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224.1</v>
      </c>
      <c r="G83" s="9">
        <v>1.0</v>
      </c>
      <c r="H83" s="10">
        <f>SUM(F83*G83)</f>
        <v>224.1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7.2</v>
      </c>
      <c r="G84" s="9">
        <v>1.0</v>
      </c>
      <c r="H84" s="10">
        <f>SUM(F84*G84)</f>
        <v>7.2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100.8</v>
      </c>
      <c r="G85" s="9">
        <v>1.0</v>
      </c>
      <c r="H85" s="10">
        <f>SUM(F85*G85)</f>
        <v>100.8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198</v>
      </c>
      <c r="G86" s="9">
        <v>1.0</v>
      </c>
      <c r="H86" s="10">
        <f>SUM(F86*G86)</f>
        <v>198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17.1</v>
      </c>
      <c r="G87" s="9">
        <v>1.0</v>
      </c>
      <c r="H87" s="10">
        <f>SUM(F87*G87)</f>
        <v>17.1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15.3</v>
      </c>
      <c r="G88" s="9">
        <v>1.0</v>
      </c>
      <c r="H88" s="10">
        <f>SUM(F88*G88)</f>
        <v>15.3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242.1</v>
      </c>
      <c r="G89" s="9">
        <v>1.0</v>
      </c>
      <c r="H89" s="10">
        <f>SUM(F89*G89)</f>
        <v>242.1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165.6</v>
      </c>
      <c r="G90" s="9">
        <v>1.0</v>
      </c>
      <c r="H90" s="10">
        <f>SUM(F90*G90)</f>
        <v>165.6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32.4</v>
      </c>
      <c r="G91" s="9">
        <v>1.0</v>
      </c>
      <c r="H91" s="10">
        <f>SUM(F91*G91)</f>
        <v>32.4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71.1</v>
      </c>
      <c r="G92" s="9">
        <v>1.0</v>
      </c>
      <c r="H92" s="10">
        <f>SUM(F92*G92)</f>
        <v>71.1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165.6</v>
      </c>
      <c r="G93" s="9">
        <v>1.0</v>
      </c>
      <c r="H93" s="10">
        <f>SUM(F93*G93)</f>
        <v>165.6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111.6</v>
      </c>
      <c r="G94" s="9">
        <v>1.0</v>
      </c>
      <c r="H94" s="10">
        <f>SUM(F94*G94)</f>
        <v>111.6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38.7</v>
      </c>
      <c r="G95" s="9">
        <v>1.0</v>
      </c>
      <c r="H95" s="10">
        <f>SUM(F95*G95)</f>
        <v>38.7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48.6</v>
      </c>
      <c r="G96" s="9">
        <v>1.0</v>
      </c>
      <c r="H96" s="10">
        <f>SUM(F96*G96)</f>
        <v>48.6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39.6</v>
      </c>
      <c r="G97" s="9">
        <v>1.0</v>
      </c>
      <c r="H97" s="10">
        <f>SUM(F97*G97)</f>
        <v>39.6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23.4</v>
      </c>
      <c r="G98" s="9">
        <v>1.0</v>
      </c>
      <c r="H98" s="10">
        <f>SUM(F98*G98)</f>
        <v>23.4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46.8</v>
      </c>
      <c r="G99" s="9">
        <v>1.0</v>
      </c>
      <c r="H99" s="10">
        <f>SUM(F99*G99)</f>
        <v>46.8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44.1</v>
      </c>
      <c r="G100" s="9">
        <v>1.0</v>
      </c>
      <c r="H100" s="10">
        <f>SUM(F100*G100)</f>
        <v>44.1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37.8</v>
      </c>
      <c r="G101" s="9">
        <v>1.0</v>
      </c>
      <c r="H101" s="10">
        <f>SUM(F101*G101)</f>
        <v>37.8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306</v>
      </c>
      <c r="G102" s="9">
        <v>1.0</v>
      </c>
      <c r="H102" s="10">
        <f>SUM(F102*G102)</f>
        <v>306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71.1</v>
      </c>
      <c r="G103" s="9">
        <v>1.0</v>
      </c>
      <c r="H103" s="10">
        <f>SUM(F103*G103)</f>
        <v>71.1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8.1</v>
      </c>
      <c r="G104" s="9">
        <v>1.0</v>
      </c>
      <c r="H104" s="10">
        <f>SUM(F104*G104)</f>
        <v>8.1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48.6</v>
      </c>
      <c r="G105" s="9">
        <v>1.0</v>
      </c>
      <c r="H105" s="10">
        <f>SUM(F105*G105)</f>
        <v>48.6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6.3</v>
      </c>
      <c r="G106" s="9">
        <v>1.0</v>
      </c>
      <c r="H106" s="10">
        <f>SUM(F106*G106)</f>
        <v>6.3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7.2</v>
      </c>
      <c r="G107" s="9">
        <v>1.0</v>
      </c>
      <c r="H107" s="10">
        <f>SUM(F107*G107)</f>
        <v>7.2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167.4</v>
      </c>
      <c r="G108" s="9">
        <v>1.0</v>
      </c>
      <c r="H108" s="10">
        <f>SUM(F108*G108)</f>
        <v>167.4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21.6</v>
      </c>
      <c r="G109" s="9">
        <v>1.0</v>
      </c>
      <c r="H109" s="10">
        <f>SUM(F109*G109)</f>
        <v>21.6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71.1</v>
      </c>
      <c r="G110" s="9">
        <v>1.0</v>
      </c>
      <c r="H110" s="10">
        <f>SUM(F110*G110)</f>
        <v>71.1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64.8</v>
      </c>
      <c r="G111" s="9">
        <v>1.0</v>
      </c>
      <c r="H111" s="10">
        <f>SUM(F111*G111)</f>
        <v>64.8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47.7</v>
      </c>
      <c r="G112" s="9">
        <v>1.0</v>
      </c>
      <c r="H112" s="10">
        <f>SUM(F112*G112)</f>
        <v>47.7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43.2</v>
      </c>
      <c r="G113" s="9">
        <v>1.0</v>
      </c>
      <c r="H113" s="10">
        <f>SUM(F113*G113)</f>
        <v>43.2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86.4</v>
      </c>
      <c r="G114" s="9">
        <v>1.0</v>
      </c>
      <c r="H114" s="10">
        <f>SUM(F114*G114)</f>
        <v>86.4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41.4</v>
      </c>
      <c r="G115" s="9">
        <v>1.0</v>
      </c>
      <c r="H115" s="10">
        <f>SUM(F115*G115)</f>
        <v>41.4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65.7</v>
      </c>
      <c r="G116" s="9">
        <v>1.0</v>
      </c>
      <c r="H116" s="10">
        <f>SUM(F116*G116)</f>
        <v>65.7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125.1</v>
      </c>
      <c r="G117" s="9">
        <v>1.0</v>
      </c>
      <c r="H117" s="10">
        <f>SUM(F117*G117)</f>
        <v>125.1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185.4</v>
      </c>
      <c r="G118" s="9">
        <v>1.0</v>
      </c>
      <c r="H118" s="10">
        <f>SUM(F118*G118)</f>
        <v>185.4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32.4</v>
      </c>
      <c r="G119" s="9">
        <v>1.0</v>
      </c>
      <c r="H119" s="10">
        <f>SUM(F119*G119)</f>
        <v>32.4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17.1</v>
      </c>
      <c r="G120" s="9">
        <v>1.0</v>
      </c>
      <c r="H120" s="10">
        <f>SUM(F120*G120)</f>
        <v>17.1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6.66</v>
      </c>
      <c r="G121" s="9">
        <v>1.0</v>
      </c>
      <c r="H121" s="10">
        <f>SUM(F121*G121)</f>
        <v>6.66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55.8</v>
      </c>
      <c r="G122" s="9">
        <v>1.0</v>
      </c>
      <c r="H122" s="10">
        <f>SUM(F122*G122)</f>
        <v>55.8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35.1</v>
      </c>
      <c r="G123" s="9">
        <v>1.0</v>
      </c>
      <c r="H123" s="10">
        <f>SUM(F123*G123)</f>
        <v>35.1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62.1</v>
      </c>
      <c r="G124" s="9">
        <v>1.0</v>
      </c>
      <c r="H124" s="10">
        <f>SUM(F124*G124)</f>
        <v>62.1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55.8</v>
      </c>
      <c r="G125" s="9">
        <v>1.0</v>
      </c>
      <c r="H125" s="10">
        <f>SUM(F125*G125)</f>
        <v>55.8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14.4</v>
      </c>
      <c r="G126" s="9">
        <v>1.0</v>
      </c>
      <c r="H126" s="10">
        <f>SUM(F126*G126)</f>
        <v>14.4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15.3</v>
      </c>
      <c r="G127" s="9">
        <v>1.0</v>
      </c>
      <c r="H127" s="10">
        <f>SUM(F127*G127)</f>
        <v>15.3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15.3</v>
      </c>
      <c r="G128" s="9">
        <v>1.0</v>
      </c>
      <c r="H128" s="10">
        <f>SUM(F128*G128)</f>
        <v>15.3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17.55</v>
      </c>
      <c r="G129" s="9">
        <v>1.0</v>
      </c>
      <c r="H129" s="10">
        <f>SUM(F129*G129)</f>
        <v>17.55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35.1</v>
      </c>
      <c r="G130" s="9">
        <v>1.0</v>
      </c>
      <c r="H130" s="10">
        <f>SUM(F130*G130)</f>
        <v>35.1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136.8</v>
      </c>
      <c r="G131" s="9">
        <v>1.0</v>
      </c>
      <c r="H131" s="10">
        <f>SUM(F131*G131)</f>
        <v>136.8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9</v>
      </c>
      <c r="G132" s="9">
        <v>1.0</v>
      </c>
      <c r="H132" s="10">
        <f>SUM(F132*G132)</f>
        <v>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17.1</v>
      </c>
      <c r="G133" s="9">
        <v>1.0</v>
      </c>
      <c r="H133" s="10">
        <f>SUM(F133*G133)</f>
        <v>17.1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120.6</v>
      </c>
      <c r="G134" s="9">
        <v>1.0</v>
      </c>
      <c r="H134" s="10">
        <f>SUM(F134*G134)</f>
        <v>120.6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57.6</v>
      </c>
      <c r="G135" s="9">
        <v>1.0</v>
      </c>
      <c r="H135" s="10">
        <f>SUM(F135*G135)</f>
        <v>57.6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88.2</v>
      </c>
      <c r="G136" s="9">
        <v>1.0</v>
      </c>
      <c r="H136" s="10">
        <f>SUM(F136*G136)</f>
        <v>88.2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35.1</v>
      </c>
      <c r="G137" s="9">
        <v>1.0</v>
      </c>
      <c r="H137" s="10">
        <f>SUM(F137*G137)</f>
        <v>35.1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104.4</v>
      </c>
      <c r="G138" s="9">
        <v>1.0</v>
      </c>
      <c r="H138" s="10">
        <f>SUM(F138*G138)</f>
        <v>104.4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57.6</v>
      </c>
      <c r="G139" s="9">
        <v>1.0</v>
      </c>
      <c r="H139" s="10">
        <f>SUM(F139*G139)</f>
        <v>57.6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60.3</v>
      </c>
      <c r="G140" s="9">
        <v>1.0</v>
      </c>
      <c r="H140" s="10">
        <f>SUM(F140*G140)</f>
        <v>60.3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35.1</v>
      </c>
      <c r="G141" s="9">
        <v>1.0</v>
      </c>
      <c r="H141" s="10">
        <f>SUM(F141*G141)</f>
        <v>35.1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104.4</v>
      </c>
      <c r="G142" s="9">
        <v>1.0</v>
      </c>
      <c r="H142" s="10">
        <f>SUM(F142*G142)</f>
        <v>104.4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148.5</v>
      </c>
      <c r="G143" s="9">
        <v>1.0</v>
      </c>
      <c r="H143" s="10">
        <f>SUM(F143*G143)</f>
        <v>148.5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68.4</v>
      </c>
      <c r="G144" s="9">
        <v>1.0</v>
      </c>
      <c r="H144" s="10">
        <f>SUM(F144*G144)</f>
        <v>68.4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55.8</v>
      </c>
      <c r="G145" s="9">
        <v>1.0</v>
      </c>
      <c r="H145" s="10">
        <f>SUM(F145*G145)</f>
        <v>55.8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61.2</v>
      </c>
      <c r="G146" s="9">
        <v>1.0</v>
      </c>
      <c r="H146" s="10">
        <f>SUM(F146*G146)</f>
        <v>61.2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30.6</v>
      </c>
      <c r="G147" s="9">
        <v>1.0</v>
      </c>
      <c r="H147" s="10">
        <f>SUM(F147*G147)</f>
        <v>30.6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114.3</v>
      </c>
      <c r="G148" s="9">
        <v>1.0</v>
      </c>
      <c r="H148" s="10">
        <f>SUM(F148*G148)</f>
        <v>114.3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21.6</v>
      </c>
      <c r="G149" s="9">
        <v>1.0</v>
      </c>
      <c r="H149" s="10">
        <f>SUM(F149*G149)</f>
        <v>21.6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35.1</v>
      </c>
      <c r="G150" s="9">
        <v>1.0</v>
      </c>
      <c r="H150" s="10">
        <f>SUM(F150*G150)</f>
        <v>35.1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84.6</v>
      </c>
      <c r="G151" s="9">
        <v>1.0</v>
      </c>
      <c r="H151" s="10">
        <f>SUM(F151*G151)</f>
        <v>84.6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82.8</v>
      </c>
      <c r="G152" s="9">
        <v>1.0</v>
      </c>
      <c r="H152" s="10">
        <f>SUM(F152*G152)</f>
        <v>82.8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134.1</v>
      </c>
      <c r="G153" s="9">
        <v>1.0</v>
      </c>
      <c r="H153" s="10">
        <f>SUM(F153*G153)</f>
        <v>134.1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387</v>
      </c>
      <c r="G154" s="9">
        <v>1.0</v>
      </c>
      <c r="H154" s="10">
        <f>SUM(F154*G154)</f>
        <v>387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22.5</v>
      </c>
      <c r="G155" s="9">
        <v>1.0</v>
      </c>
      <c r="H155" s="10">
        <f>SUM(F155*G155)</f>
        <v>22.5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126</v>
      </c>
      <c r="G156" s="9">
        <v>1.0</v>
      </c>
      <c r="H156" s="10">
        <f>SUM(F156*G156)</f>
        <v>126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50.4</v>
      </c>
      <c r="G157" s="9">
        <v>1.0</v>
      </c>
      <c r="H157" s="10">
        <f>SUM(F157*G157)</f>
        <v>50.4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34.2</v>
      </c>
      <c r="G158" s="9">
        <v>1.0</v>
      </c>
      <c r="H158" s="10">
        <f>SUM(F158*G158)</f>
        <v>34.2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48.6</v>
      </c>
      <c r="G159" s="9">
        <v>1.0</v>
      </c>
      <c r="H159" s="10">
        <f>SUM(F159*G159)</f>
        <v>48.6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66.6</v>
      </c>
      <c r="G160" s="9">
        <v>1.0</v>
      </c>
      <c r="H160" s="10">
        <f>SUM(F160*G160)</f>
        <v>66.6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70.2</v>
      </c>
      <c r="G161" s="9">
        <v>1.0</v>
      </c>
      <c r="H161" s="10">
        <f>SUM(F161*G161)</f>
        <v>70.2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584.1</v>
      </c>
      <c r="G162" s="9">
        <v>1.0</v>
      </c>
      <c r="H162" s="10">
        <f>SUM(F162*G162)</f>
        <v>584.1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387</v>
      </c>
      <c r="G163" s="9">
        <v>1.0</v>
      </c>
      <c r="H163" s="10">
        <f>SUM(F163*G163)</f>
        <v>387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120.6</v>
      </c>
      <c r="G164" s="9">
        <v>1.0</v>
      </c>
      <c r="H164" s="10">
        <f>SUM(F164*G164)</f>
        <v>120.6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70.2</v>
      </c>
      <c r="G165" s="9">
        <v>1.0</v>
      </c>
      <c r="H165" s="10">
        <f>SUM(F165*G165)</f>
        <v>70.2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44.1</v>
      </c>
      <c r="G166" s="9">
        <v>1.0</v>
      </c>
      <c r="H166" s="10">
        <f>SUM(F166*G166)</f>
        <v>44.1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102.6</v>
      </c>
      <c r="G167" s="9">
        <v>1.0</v>
      </c>
      <c r="H167" s="10">
        <f>SUM(F167*G167)</f>
        <v>102.6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42.3</v>
      </c>
      <c r="G168" s="9">
        <v>1.0</v>
      </c>
      <c r="H168" s="10">
        <f>SUM(F168*G168)</f>
        <v>42.3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89.1</v>
      </c>
      <c r="G169" s="9">
        <v>1.0</v>
      </c>
      <c r="H169" s="10">
        <f>SUM(F169*G169)</f>
        <v>89.1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49.5</v>
      </c>
      <c r="G170" s="9">
        <v>1.0</v>
      </c>
      <c r="H170" s="10">
        <f>SUM(F170*G170)</f>
        <v>49.5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104.4</v>
      </c>
      <c r="G171" s="9">
        <v>1.0</v>
      </c>
      <c r="H171" s="10">
        <f>SUM(F171*G171)</f>
        <v>104.4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44.1</v>
      </c>
      <c r="G172" s="9">
        <v>1.0</v>
      </c>
      <c r="H172" s="10">
        <f>SUM(F172*G172)</f>
        <v>44.1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35.1</v>
      </c>
      <c r="G173" s="9">
        <v>1.0</v>
      </c>
      <c r="H173" s="10">
        <f>SUM(F173*G173)</f>
        <v>35.1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107.1</v>
      </c>
      <c r="G174" s="9">
        <v>1.0</v>
      </c>
      <c r="H174" s="10">
        <f>SUM(F174*G174)</f>
        <v>107.1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42.3</v>
      </c>
      <c r="G175" s="9">
        <v>1.0</v>
      </c>
      <c r="H175" s="10">
        <f>SUM(F175*G175)</f>
        <v>42.3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35.1</v>
      </c>
      <c r="G176" s="9">
        <v>1.0</v>
      </c>
      <c r="H176" s="10">
        <f>SUM(F176*G176)</f>
        <v>35.1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102.6</v>
      </c>
      <c r="G177" s="9">
        <v>1.0</v>
      </c>
      <c r="H177" s="10">
        <f>SUM(F177*G177)</f>
        <v>102.6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42.3</v>
      </c>
      <c r="G178" s="9">
        <v>1.0</v>
      </c>
      <c r="H178" s="10">
        <f>SUM(F178*G178)</f>
        <v>42.3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32.4</v>
      </c>
      <c r="G179" s="9">
        <v>1.0</v>
      </c>
      <c r="H179" s="10">
        <f>SUM(F179*G179)</f>
        <v>32.4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8.1</v>
      </c>
      <c r="G180" s="9">
        <v>1.0</v>
      </c>
      <c r="H180" s="10">
        <f>SUM(F180*G180)</f>
        <v>8.1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42.3</v>
      </c>
      <c r="G181" s="9">
        <v>1.0</v>
      </c>
      <c r="H181" s="10">
        <f>SUM(F181*G181)</f>
        <v>42.3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10.8</v>
      </c>
      <c r="G182" s="9">
        <v>1.0</v>
      </c>
      <c r="H182" s="10">
        <f>SUM(F182*G182)</f>
        <v>10.8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224.1</v>
      </c>
      <c r="G183" s="9">
        <v>1.0</v>
      </c>
      <c r="H183" s="10">
        <f>SUM(F183*G183)</f>
        <v>224.1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80.1</v>
      </c>
      <c r="G184" s="9">
        <v>1.0</v>
      </c>
      <c r="H184" s="10">
        <f>SUM(F184*G184)</f>
        <v>80.1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25.2</v>
      </c>
      <c r="G185" s="9">
        <v>1.0</v>
      </c>
      <c r="H185" s="10">
        <f>SUM(F185*G185)</f>
        <v>25.2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52.2</v>
      </c>
      <c r="G186" s="9">
        <v>1.0</v>
      </c>
      <c r="H186" s="10">
        <f>SUM(F186*G186)</f>
        <v>52.2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86.4</v>
      </c>
      <c r="G187" s="9">
        <v>1.0</v>
      </c>
      <c r="H187" s="10">
        <f>SUM(F187*G187)</f>
        <v>86.4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28.8</v>
      </c>
      <c r="G188" s="9">
        <v>1.0</v>
      </c>
      <c r="H188" s="10">
        <f>SUM(F188*G188)</f>
        <v>28.8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10.8</v>
      </c>
      <c r="G189" s="9">
        <v>1.0</v>
      </c>
      <c r="H189" s="10">
        <f>SUM(F189*G189)</f>
        <v>10.8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55.8</v>
      </c>
      <c r="G190" s="9">
        <v>1.0</v>
      </c>
      <c r="H190" s="10">
        <f>SUM(F190*G190)</f>
        <v>55.8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82.8</v>
      </c>
      <c r="G191" s="9">
        <v>1.0</v>
      </c>
      <c r="H191" s="10">
        <f>SUM(F191*G191)</f>
        <v>82.8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55.8</v>
      </c>
      <c r="G192" s="9">
        <v>1.0</v>
      </c>
      <c r="H192" s="10">
        <f>SUM(F192*G192)</f>
        <v>55.8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82.8</v>
      </c>
      <c r="G193" s="9">
        <v>1.0</v>
      </c>
      <c r="H193" s="10">
        <f>SUM(F193*G193)</f>
        <v>82.8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19.8</v>
      </c>
      <c r="G194" s="9">
        <v>1.0</v>
      </c>
      <c r="H194" s="10">
        <f>SUM(F194*G194)</f>
        <v>19.8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168.3</v>
      </c>
      <c r="G195" s="9">
        <v>1.0</v>
      </c>
      <c r="H195" s="10">
        <f>SUM(F195*G195)</f>
        <v>168.3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120.6</v>
      </c>
      <c r="G196" s="9">
        <v>1.0</v>
      </c>
      <c r="H196" s="10">
        <f>SUM(F196*G196)</f>
        <v>120.6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237.6</v>
      </c>
      <c r="G197" s="9">
        <v>1.0</v>
      </c>
      <c r="H197" s="10">
        <f>SUM(F197*G197)</f>
        <v>237.6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35.1</v>
      </c>
      <c r="G198" s="9">
        <v>1.0</v>
      </c>
      <c r="H198" s="10">
        <f>SUM(F198*G198)</f>
        <v>35.1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7.2</v>
      </c>
      <c r="G199" s="9">
        <v>1.0</v>
      </c>
      <c r="H199" s="10">
        <f>SUM(F199*G199)</f>
        <v>7.2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50.4</v>
      </c>
      <c r="G200" s="9">
        <v>1.0</v>
      </c>
      <c r="H200" s="10">
        <f>SUM(F200*G200)</f>
        <v>50.4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13.5</v>
      </c>
      <c r="G201" s="9">
        <v>1.0</v>
      </c>
      <c r="H201" s="10">
        <f>SUM(F201*G201)</f>
        <v>13.5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73.8</v>
      </c>
      <c r="G202" s="9">
        <v>1.0</v>
      </c>
      <c r="H202" s="10">
        <f>SUM(F202*G202)</f>
        <v>73.8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13.5</v>
      </c>
      <c r="G203" s="9">
        <v>1.0</v>
      </c>
      <c r="H203" s="10">
        <f>SUM(F203*G203)</f>
        <v>13.5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50.4</v>
      </c>
      <c r="G204" s="9">
        <v>1.0</v>
      </c>
      <c r="H204" s="10">
        <f>SUM(F204*G204)</f>
        <v>50.4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109.8</v>
      </c>
      <c r="G205" s="9">
        <v>1.0</v>
      </c>
      <c r="H205" s="10">
        <f>SUM(F205*G205)</f>
        <v>109.8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109.8</v>
      </c>
      <c r="G206" s="9">
        <v>1.0</v>
      </c>
      <c r="H206" s="10">
        <f>SUM(F206*G206)</f>
        <v>109.8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13.5</v>
      </c>
      <c r="G207" s="9">
        <v>1.0</v>
      </c>
      <c r="H207" s="10">
        <f>SUM(F207*G207)</f>
        <v>13.5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13.5</v>
      </c>
      <c r="G208" s="9">
        <v>1.0</v>
      </c>
      <c r="H208" s="10">
        <f>SUM(F208*G208)</f>
        <v>13.5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13.5</v>
      </c>
      <c r="G209" s="9">
        <v>1.0</v>
      </c>
      <c r="H209" s="10">
        <f>SUM(F209*G209)</f>
        <v>13.5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43.2</v>
      </c>
      <c r="G210" s="9">
        <v>1.0</v>
      </c>
      <c r="H210" s="10">
        <f>SUM(F210*G210)</f>
        <v>43.2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43.2</v>
      </c>
      <c r="G211" s="9">
        <v>1.0</v>
      </c>
      <c r="H211" s="10">
        <f>SUM(F211*G211)</f>
        <v>43.2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43.2</v>
      </c>
      <c r="G212" s="9">
        <v>1.0</v>
      </c>
      <c r="H212" s="10">
        <f>SUM(F212*G212)</f>
        <v>43.2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10.8</v>
      </c>
      <c r="G213" s="9">
        <v>1.0</v>
      </c>
      <c r="H213" s="10">
        <f>SUM(F213*G213)</f>
        <v>10.8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43.2</v>
      </c>
      <c r="G214" s="9">
        <v>1.0</v>
      </c>
      <c r="H214" s="10">
        <f>SUM(F214*G214)</f>
        <v>43.2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43.2</v>
      </c>
      <c r="G215" s="9">
        <v>1.0</v>
      </c>
      <c r="H215" s="10">
        <f>SUM(F215*G215)</f>
        <v>43.2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43.2</v>
      </c>
      <c r="G216" s="9">
        <v>1.0</v>
      </c>
      <c r="H216" s="10">
        <f>SUM(F216*G216)</f>
        <v>43.2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10.8</v>
      </c>
      <c r="G217" s="9">
        <v>1.0</v>
      </c>
      <c r="H217" s="10">
        <f>SUM(F217*G217)</f>
        <v>10.8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10.8</v>
      </c>
      <c r="G218" s="9">
        <v>1.0</v>
      </c>
      <c r="H218" s="10">
        <f>SUM(F218*G218)</f>
        <v>10.8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10.8</v>
      </c>
      <c r="G219" s="9">
        <v>1.0</v>
      </c>
      <c r="H219" s="10">
        <f>SUM(F219*G219)</f>
        <v>10.8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10.8</v>
      </c>
      <c r="G220" s="9">
        <v>1.0</v>
      </c>
      <c r="H220" s="10">
        <f>SUM(F220*G220)</f>
        <v>10.8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66.6</v>
      </c>
      <c r="G221" s="9">
        <v>1.0</v>
      </c>
      <c r="H221" s="10">
        <f>SUM(F221*G221)</f>
        <v>66.6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17.1</v>
      </c>
      <c r="G222" s="9">
        <v>1.0</v>
      </c>
      <c r="H222" s="10">
        <f>SUM(F222*G222)</f>
        <v>17.1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17.1</v>
      </c>
      <c r="G223" s="9">
        <v>1.0</v>
      </c>
      <c r="H223" s="10">
        <f>SUM(F223*G223)</f>
        <v>17.1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18.9</v>
      </c>
      <c r="G224" s="9">
        <v>1.0</v>
      </c>
      <c r="H224" s="10">
        <f>SUM(F224*G224)</f>
        <v>18.9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18.9</v>
      </c>
      <c r="G225" s="9">
        <v>1.0</v>
      </c>
      <c r="H225" s="10">
        <f>SUM(F225*G225)</f>
        <v>18.9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15.3</v>
      </c>
      <c r="G226" s="9">
        <v>1.0</v>
      </c>
      <c r="H226" s="10">
        <f>SUM(F226*G226)</f>
        <v>15.3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15.3</v>
      </c>
      <c r="G227" s="9">
        <v>1.0</v>
      </c>
      <c r="H227" s="10">
        <f>SUM(F227*G227)</f>
        <v>15.3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35.1</v>
      </c>
      <c r="G228" s="9">
        <v>1.0</v>
      </c>
      <c r="H228" s="10">
        <f>SUM(F228*G228)</f>
        <v>35.1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102.6</v>
      </c>
      <c r="G229" s="9">
        <v>1.0</v>
      </c>
      <c r="H229" s="10">
        <f>SUM(F229*G229)</f>
        <v>102.6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33.3</v>
      </c>
      <c r="G230" s="9">
        <v>1.0</v>
      </c>
      <c r="H230" s="10">
        <f>SUM(F230*G230)</f>
        <v>33.3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76.5</v>
      </c>
      <c r="G231" s="9">
        <v>1.0</v>
      </c>
      <c r="H231" s="10">
        <f>SUM(F231*G231)</f>
        <v>76.5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76.5</v>
      </c>
      <c r="G232" s="9">
        <v>1.0</v>
      </c>
      <c r="H232" s="10">
        <f>SUM(F232*G232)</f>
        <v>76.5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52.2</v>
      </c>
      <c r="G233" s="9">
        <v>1.0</v>
      </c>
      <c r="H233" s="10">
        <f>SUM(F233*G233)</f>
        <v>52.2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12.6</v>
      </c>
      <c r="G234" s="9">
        <v>1.0</v>
      </c>
      <c r="H234" s="10">
        <f>SUM(F234*G234)</f>
        <v>12.6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12.6</v>
      </c>
      <c r="G235" s="9">
        <v>1.0</v>
      </c>
      <c r="H235" s="10">
        <f>SUM(F235*G235)</f>
        <v>12.6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113.4</v>
      </c>
      <c r="G236" s="9">
        <v>1.0</v>
      </c>
      <c r="H236" s="10">
        <f>SUM(F236*G236)</f>
        <v>113.4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107.1</v>
      </c>
      <c r="G237" s="9">
        <v>1.0</v>
      </c>
      <c r="H237" s="10">
        <f>SUM(F237*G237)</f>
        <v>107.1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52.2</v>
      </c>
      <c r="G238" s="9">
        <v>1.0</v>
      </c>
      <c r="H238" s="10">
        <f>SUM(F238*G238)</f>
        <v>52.2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12.6</v>
      </c>
      <c r="G239" s="9">
        <v>1.0</v>
      </c>
      <c r="H239" s="10">
        <f>SUM(F239*G239)</f>
        <v>12.6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10.8</v>
      </c>
      <c r="G240" s="9">
        <v>1.0</v>
      </c>
      <c r="H240" s="10">
        <f>SUM(F240*G240)</f>
        <v>10.8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52.2</v>
      </c>
      <c r="G241" s="9">
        <v>1.0</v>
      </c>
      <c r="H241" s="10">
        <f>SUM(F241*G241)</f>
        <v>52.2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10.8</v>
      </c>
      <c r="G242" s="9">
        <v>1.0</v>
      </c>
      <c r="H242" s="10">
        <f>SUM(F242*G242)</f>
        <v>10.8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10.8</v>
      </c>
      <c r="G243" s="9">
        <v>1.0</v>
      </c>
      <c r="H243" s="10">
        <f>SUM(F243*G243)</f>
        <v>10.8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52.2</v>
      </c>
      <c r="G244" s="9">
        <v>1.0</v>
      </c>
      <c r="H244" s="10">
        <f>SUM(F244*G244)</f>
        <v>52.2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10.8</v>
      </c>
      <c r="G245" s="9">
        <v>1.0</v>
      </c>
      <c r="H245" s="10">
        <f>SUM(F245*G245)</f>
        <v>10.8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10.8</v>
      </c>
      <c r="G246" s="9">
        <v>1.0</v>
      </c>
      <c r="H246" s="10">
        <f>SUM(F246*G246)</f>
        <v>10.8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52.2</v>
      </c>
      <c r="G247" s="9">
        <v>1.0</v>
      </c>
      <c r="H247" s="10">
        <f>SUM(F247*G247)</f>
        <v>52.2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10.8</v>
      </c>
      <c r="G248" s="9">
        <v>1.0</v>
      </c>
      <c r="H248" s="10">
        <f>SUM(F248*G248)</f>
        <v>10.8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10.8</v>
      </c>
      <c r="G249" s="9">
        <v>1.0</v>
      </c>
      <c r="H249" s="10">
        <f>SUM(F249*G249)</f>
        <v>10.8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52.2</v>
      </c>
      <c r="G250" s="9">
        <v>1.0</v>
      </c>
      <c r="H250" s="10">
        <f>SUM(F250*G250)</f>
        <v>52.2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12.6</v>
      </c>
      <c r="G251" s="9">
        <v>1.0</v>
      </c>
      <c r="H251" s="10">
        <f>SUM(F251*G251)</f>
        <v>12.6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10.8</v>
      </c>
      <c r="G252" s="9">
        <v>1.0</v>
      </c>
      <c r="H252" s="10">
        <f>SUM(F252*G252)</f>
        <v>10.8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52.2</v>
      </c>
      <c r="G253" s="9">
        <v>1.0</v>
      </c>
      <c r="H253" s="10">
        <f>SUM(F253*G253)</f>
        <v>52.2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10.8</v>
      </c>
      <c r="G254" s="9">
        <v>1.0</v>
      </c>
      <c r="H254" s="10">
        <f>SUM(F254*G254)</f>
        <v>10.8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10.8</v>
      </c>
      <c r="G255" s="9">
        <v>1.0</v>
      </c>
      <c r="H255" s="10">
        <f>SUM(F255*G255)</f>
        <v>10.8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52.2</v>
      </c>
      <c r="G256" s="9">
        <v>1.0</v>
      </c>
      <c r="H256" s="10">
        <f>SUM(F256*G256)</f>
        <v>52.2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10.8</v>
      </c>
      <c r="G257" s="9">
        <v>1.0</v>
      </c>
      <c r="H257" s="10">
        <f>SUM(F257*G257)</f>
        <v>10.8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10.8</v>
      </c>
      <c r="G258" s="9">
        <v>1.0</v>
      </c>
      <c r="H258" s="10">
        <f>SUM(F258*G258)</f>
        <v>10.8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212.4</v>
      </c>
      <c r="G259" s="9">
        <v>1.0</v>
      </c>
      <c r="H259" s="10">
        <f>SUM(F259*G259)</f>
        <v>212.4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71.1</v>
      </c>
      <c r="G260" s="9">
        <v>1.0</v>
      </c>
      <c r="H260" s="10">
        <f>SUM(F260*G260)</f>
        <v>71.1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88.2</v>
      </c>
      <c r="G261" s="9">
        <v>1.0</v>
      </c>
      <c r="H261" s="10">
        <f>SUM(F261*G261)</f>
        <v>88.2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28.8</v>
      </c>
      <c r="G262" s="9">
        <v>1.0</v>
      </c>
      <c r="H262" s="10">
        <f>SUM(F262*G262)</f>
        <v>28.8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33.3</v>
      </c>
      <c r="G263" s="9">
        <v>1.0</v>
      </c>
      <c r="H263" s="10">
        <f>SUM(F263*G263)</f>
        <v>33.3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86.4</v>
      </c>
      <c r="G264" s="9">
        <v>1.0</v>
      </c>
      <c r="H264" s="10">
        <f>SUM(F264*G264)</f>
        <v>86.4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8.1</v>
      </c>
      <c r="G265" s="9">
        <v>1.0</v>
      </c>
      <c r="H265" s="10">
        <f>SUM(F265*G265)</f>
        <v>8.1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8.1</v>
      </c>
      <c r="G266" s="9">
        <v>1.0</v>
      </c>
      <c r="H266" s="10">
        <f>SUM(F266*G266)</f>
        <v>8.1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8.1</v>
      </c>
      <c r="G267" s="9">
        <v>1.0</v>
      </c>
      <c r="H267" s="10">
        <f>SUM(F267*G267)</f>
        <v>8.1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8.1</v>
      </c>
      <c r="G268" s="9">
        <v>1.0</v>
      </c>
      <c r="H268" s="10">
        <f>SUM(F268*G268)</f>
        <v>8.1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342</v>
      </c>
      <c r="G269" s="9">
        <v>1.0</v>
      </c>
      <c r="H269" s="10">
        <f>SUM(F269*G269)</f>
        <v>342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32.4</v>
      </c>
      <c r="G270" s="9">
        <v>1.0</v>
      </c>
      <c r="H270" s="10">
        <f>SUM(F270*G270)</f>
        <v>32.4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135</v>
      </c>
      <c r="G271" s="9">
        <v>1.0</v>
      </c>
      <c r="H271" s="10">
        <f>SUM(F271*G271)</f>
        <v>135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62.1</v>
      </c>
      <c r="G272" s="9">
        <v>1.0</v>
      </c>
      <c r="H272" s="10">
        <f>SUM(F272*G272)</f>
        <v>62.1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62.1</v>
      </c>
      <c r="G273" s="9">
        <v>1.0</v>
      </c>
      <c r="H273" s="10">
        <f>SUM(F273*G273)</f>
        <v>62.1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26.1</v>
      </c>
      <c r="G274" s="9">
        <v>1.0</v>
      </c>
      <c r="H274" s="10">
        <f>SUM(F274*G274)</f>
        <v>26.1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62.1</v>
      </c>
      <c r="G275" s="9">
        <v>1.0</v>
      </c>
      <c r="H275" s="10">
        <f>SUM(F275*G275)</f>
        <v>62.1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67.5</v>
      </c>
      <c r="G276" s="9">
        <v>1.0</v>
      </c>
      <c r="H276" s="10">
        <f>SUM(F276*G276)</f>
        <v>67.5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53.1</v>
      </c>
      <c r="G277" s="9">
        <v>1.0</v>
      </c>
      <c r="H277" s="10">
        <f>SUM(F277*G277)</f>
        <v>53.1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37.8</v>
      </c>
      <c r="G278" s="9">
        <v>1.0</v>
      </c>
      <c r="H278" s="10">
        <f>SUM(F278*G278)</f>
        <v>37.8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37.8</v>
      </c>
      <c r="G279" s="9">
        <v>1.0</v>
      </c>
      <c r="H279" s="10">
        <f>SUM(F279*G279)</f>
        <v>37.8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19.8</v>
      </c>
      <c r="G280" s="9">
        <v>1.0</v>
      </c>
      <c r="H280" s="10">
        <f>SUM(F280*G280)</f>
        <v>19.8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44.1</v>
      </c>
      <c r="G281" s="9">
        <v>1.0</v>
      </c>
      <c r="H281" s="10">
        <f>SUM(F281*G281)</f>
        <v>44.1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14.4</v>
      </c>
      <c r="G282" s="9">
        <v>1.0</v>
      </c>
      <c r="H282" s="10">
        <f>SUM(F282*G282)</f>
        <v>14.4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44.1</v>
      </c>
      <c r="G283" s="9">
        <v>1.0</v>
      </c>
      <c r="H283" s="10">
        <f>SUM(F283*G283)</f>
        <v>44.1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10.8</v>
      </c>
      <c r="G284" s="9">
        <v>1.0</v>
      </c>
      <c r="H284" s="10">
        <f>SUM(F284*G284)</f>
        <v>10.8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41.4</v>
      </c>
      <c r="G285" s="9">
        <v>1.0</v>
      </c>
      <c r="H285" s="10">
        <f>SUM(F285*G285)</f>
        <v>41.4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15.3</v>
      </c>
      <c r="G286" s="9">
        <v>1.0</v>
      </c>
      <c r="H286" s="10">
        <f>SUM(F286*G286)</f>
        <v>15.3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15.3</v>
      </c>
      <c r="G287" s="9">
        <v>1.0</v>
      </c>
      <c r="H287" s="10">
        <f>SUM(F287*G287)</f>
        <v>15.3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15.3</v>
      </c>
      <c r="G288" s="9">
        <v>1.0</v>
      </c>
      <c r="H288" s="10">
        <f>SUM(F288*G288)</f>
        <v>15.3</v>
      </c>
    </row>
    <row r="289" spans="1:8">
      <c r="A289" s="8" t="s">
        <v>565</v>
      </c>
      <c r="B289" s="8" t="s">
        <v>566</v>
      </c>
      <c r="C289" s="8"/>
      <c r="D289" s="8"/>
      <c r="E289" s="8"/>
      <c r="F289" s="10">
        <v>33.3</v>
      </c>
      <c r="G289" s="9">
        <v>5.0</v>
      </c>
      <c r="H289" s="10">
        <f>SUM(F289*G289)</f>
        <v>166.5</v>
      </c>
    </row>
    <row r="290" spans="1:8">
      <c r="A290" s="8" t="s">
        <v>567</v>
      </c>
      <c r="B290" s="8" t="s">
        <v>568</v>
      </c>
      <c r="C290" s="8"/>
      <c r="D290" s="8"/>
      <c r="E290" s="8"/>
      <c r="F290" s="10">
        <v>19.8</v>
      </c>
      <c r="G290" s="9">
        <v>4.0</v>
      </c>
      <c r="H290" s="10">
        <f>SUM(F290*G290)</f>
        <v>79.2</v>
      </c>
    </row>
    <row r="291" spans="1:8">
      <c r="G291" s="12" t="s">
        <v>569</v>
      </c>
      <c r="H291" s="11">
        <f>SUM(H15:H290)</f>
        <v>16069.41</v>
      </c>
    </row>
    <row r="292" spans="1:8">
      <c r="G292" s="12" t="s">
        <v>570</v>
      </c>
      <c r="H292" s="11">
        <f>IF(AND(H291&gt;=1000,H291&lt;5000),H291*0.03,IF(AND(H291&gt;=5000,H291&lt;10000),H291*0.04,IF(H291&gt;=10000,H291*0.05,0)))</f>
        <v>803.4705</v>
      </c>
    </row>
    <row r="293" spans="1:8">
      <c r="G293" s="12" t="s">
        <v>571</v>
      </c>
      <c r="H293" s="11">
        <f>H291-H292</f>
        <v>15265.9395</v>
      </c>
    </row>
    <row r="294" spans="1:8">
      <c r="G294" s="12" t="s">
        <v>572</v>
      </c>
      <c r="H294" s="11">
        <v>0.0</v>
      </c>
    </row>
    <row r="295" spans="1:8">
      <c r="G295" s="12" t="s">
        <v>573</v>
      </c>
      <c r="H295" s="11">
        <f>SUM(H293:H294)</f>
        <v>15265.9395</v>
      </c>
    </row>
    <row r="298" spans="1:8" customHeight="1" ht="22">
      <c r="A298" s="13" t="s">
        <v>574</v>
      </c>
      <c r="B298" s="13"/>
      <c r="C298" s="13"/>
    </row>
    <row r="299" spans="1:8" customHeight="1" ht="29">
      <c r="A299" s="14" t="s">
        <v>575</v>
      </c>
      <c r="B299" s="14"/>
      <c r="C299" s="14"/>
    </row>
    <row r="300" spans="1:8" customHeight="1" ht="29">
      <c r="A300" s="14" t="s">
        <v>576</v>
      </c>
      <c r="B300" s="14"/>
      <c r="C300" s="14"/>
    </row>
    <row r="301" spans="1:8" customHeight="1" ht="29">
      <c r="A301" s="14" t="s">
        <v>577</v>
      </c>
      <c r="B301" s="14"/>
      <c r="C301" s="14"/>
    </row>
    <row r="302" spans="1:8" customHeight="1" ht="19">
      <c r="A302" s="14" t="s">
        <v>578</v>
      </c>
      <c r="B302" s="14"/>
      <c r="C302" s="14"/>
    </row>
    <row r="303" spans="1:8" customHeight="1" ht="21">
      <c r="A303" s="15" t="s">
        <v>579</v>
      </c>
      <c r="B303" s="15"/>
      <c r="C303" s="15"/>
    </row>
    <row r="304" spans="1:8" customHeight="1" ht="29">
      <c r="A304" s="15" t="s">
        <v>580</v>
      </c>
      <c r="B304" s="15"/>
      <c r="C304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B290:E290"/>
    <mergeCell ref="A298:C298"/>
    <mergeCell ref="A299:C299"/>
    <mergeCell ref="A300:C300"/>
    <mergeCell ref="A301:C301"/>
    <mergeCell ref="A302:C302"/>
    <mergeCell ref="A303:C303"/>
    <mergeCell ref="A304:C30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2025-10-22T13:15:10-04:00</dcterms:created>
  <dcterms:modified xsi:type="dcterms:W3CDTF">2025-10-22T13:15:10-04:00</dcterms:modified>
  <dc:title>Untitled Spreadsheet</dc:title>
  <dc:description/>
  <dc:subject/>
  <cp:keywords/>
  <cp:category/>
</cp:coreProperties>
</file>